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 defaultThemeVersion="202300"/>
  <mc:AlternateContent xmlns:mc="http://schemas.openxmlformats.org/markup-compatibility/2006">
    <mc:Choice Requires="x15">
      <x15ac:absPath xmlns:x15ac="http://schemas.microsoft.com/office/spreadsheetml/2010/11/ac" url="https://hunbasket.sharepoint.com/sites/MKOSZ/Megosztott dokumentumok/General/Közös/2026 támogatási időszak/Hosszabbításhoz/"/>
    </mc:Choice>
  </mc:AlternateContent>
  <xr:revisionPtr revIDLastSave="368" documentId="8_{FA32EFD7-2F82-4352-8A0B-FC26C8F75B3F}" xr6:coauthVersionLast="47" xr6:coauthVersionMax="47" xr10:uidLastSave="{C2FAD550-A604-4958-9616-7190B49FDD59}"/>
  <workbookProtection workbookAlgorithmName="SHA-512" workbookHashValue="s8aAggGGWmqYh/N3ohjfECKBF9b+udAudYN7coe2DKO4F58tUmCzg+YXWDMlO7JUjszDxt2jkkp5uZPjpP8fzw==" workbookSaltValue="OQ6vHUVzN99hrEWjPHTeaQ==" workbookSpinCount="100000" lockStructure="1"/>
  <bookViews>
    <workbookView xWindow="-108" yWindow="-108" windowWidth="23256" windowHeight="13896" xr2:uid="{512CE3FD-6D89-49E1-9F0D-554D8F8C8297}"/>
  </bookViews>
  <sheets>
    <sheet name="SZJ" sheetId="1" r:id="rId1"/>
    <sheet name="TE ef (nem ing +ing)" sheetId="2" r:id="rId2"/>
    <sheet name="TE uf. (ing)" sheetId="3" r:id="rId3"/>
    <sheet name="Üzem." sheetId="4" r:id="rId4"/>
    <sheet name="UP" sheetId="5" r:id="rId5"/>
    <sheet name="Vers." sheetId="6" r:id="rId6"/>
    <sheet name="Kieg. spf tám." sheetId="7" r:id="rId7"/>
    <sheet name="2025 összesítő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4" l="1"/>
  <c r="B5" i="1"/>
  <c r="B5" i="3"/>
  <c r="C5" i="3"/>
  <c r="D5" i="3"/>
  <c r="E5" i="3"/>
  <c r="B5" i="2"/>
  <c r="C5" i="2"/>
  <c r="D5" i="2"/>
  <c r="E5" i="2"/>
  <c r="E5" i="7"/>
  <c r="D5" i="7"/>
  <c r="B8" i="8" s="1"/>
  <c r="C5" i="7"/>
  <c r="B5" i="7"/>
  <c r="E5" i="6"/>
  <c r="D5" i="6"/>
  <c r="B7" i="8" s="1"/>
  <c r="C5" i="6"/>
  <c r="B5" i="6"/>
  <c r="E5" i="5"/>
  <c r="D5" i="5"/>
  <c r="C5" i="5"/>
  <c r="B5" i="5"/>
  <c r="B6" i="8" s="1"/>
  <c r="E5" i="4"/>
  <c r="D5" i="4"/>
  <c r="C5" i="4"/>
  <c r="E5" i="1"/>
  <c r="D5" i="1"/>
  <c r="C5" i="1"/>
  <c r="C8" i="8"/>
  <c r="C7" i="8"/>
  <c r="C6" i="8"/>
  <c r="C5" i="8"/>
  <c r="C4" i="8"/>
  <c r="C3" i="8"/>
  <c r="C2" i="8"/>
  <c r="B4" i="8" l="1"/>
  <c r="B2" i="8"/>
  <c r="B5" i="8"/>
  <c r="B3" i="8"/>
</calcChain>
</file>

<file path=xl/sharedStrings.xml><?xml version="1.0" encoding="utf-8"?>
<sst xmlns="http://schemas.openxmlformats.org/spreadsheetml/2006/main" count="52" uniqueCount="15">
  <si>
    <t>Jogcím</t>
  </si>
  <si>
    <t>Személyi jellegű ráfordítás</t>
  </si>
  <si>
    <t xml:space="preserve">Előfinanszírozott tárgyi eszköz </t>
  </si>
  <si>
    <t>Utófinanszírozott tárgyi eszköz</t>
  </si>
  <si>
    <t>Sportcélú létesítmény üzemeltetés</t>
  </si>
  <si>
    <t>Utánpótlás nevelés támogatása</t>
  </si>
  <si>
    <t>Versenyeztetés</t>
  </si>
  <si>
    <t>Kiegészítő sportfejlesztési támogatás</t>
  </si>
  <si>
    <t>Bankszámla szám 2025/26</t>
  </si>
  <si>
    <r>
      <t xml:space="preserve">Bankszámla száma (ha mindenhol azonos, akkor a </t>
    </r>
    <r>
      <rPr>
        <u/>
        <sz val="11"/>
        <color rgb="FF002060"/>
        <rFont val="Aptos"/>
        <family val="2"/>
      </rPr>
      <t>2025/26-os rubrikába</t>
    </r>
    <r>
      <rPr>
        <sz val="11"/>
        <color rgb="FF002060"/>
        <rFont val="Aptos"/>
        <family val="2"/>
      </rPr>
      <t xml:space="preserve"> írja be):</t>
    </r>
  </si>
  <si>
    <t>Rendelkezésre álló összeg</t>
  </si>
  <si>
    <t>egyenleg a hosszabbítás (vagy a hosszabbítás hiánypótlás) beadásakor (összes pénzügyileg teljesült támogatás - elszámolt költségek)</t>
  </si>
  <si>
    <t>2026. 07.01. és a hosszabbítás (vagy a hosszabbítás hiánypótlás) beadása között befolyt támogatás</t>
  </si>
  <si>
    <t>Elszámolni kívánt tételek kifizetései a hosszabbított időszakban (2026.07.01-től a hosszabbítás vagy a hosszabbítás hiánypótlás beadásáig)</t>
  </si>
  <si>
    <t>2026.06.30. egyenleg (elszámolandó támogatás - elszámolt költségek)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</si>
</sst>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7" x14ac:knownFonts="1"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002060"/>
      <name val="Aptos"/>
      <family val="2"/>
    </font>
    <font>
      <b/>
      <sz val="11"/>
      <color rgb="FF002060"/>
      <name val="Aptos"/>
      <family val="2"/>
    </font>
    <font>
      <sz val="11"/>
      <color rgb="FF002060"/>
      <name val="Aptos"/>
      <family val="2"/>
      <charset val="238"/>
    </font>
    <font>
      <u/>
      <sz val="11"/>
      <color rgb="FF002060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164" fontId="0" fillId="0" borderId="1" xfId="1" applyNumberFormat="1" applyFont="1" applyBorder="1" applyAlignment="1">
      <alignment wrapText="1"/>
    </xf>
    <xf numFmtId="164" fontId="3" fillId="0" borderId="1" xfId="1" applyNumberFormat="1" applyFont="1" applyBorder="1" applyAlignment="1" applyProtection="1">
      <alignment vertical="center" wrapText="1"/>
      <protection locked="0"/>
    </xf>
    <xf numFmtId="164" fontId="3" fillId="0" borderId="1" xfId="1" applyNumberFormat="1" applyFont="1" applyBorder="1" applyAlignment="1">
      <alignment vertical="center" wrapText="1"/>
    </xf>
    <xf numFmtId="164" fontId="0" fillId="0" borderId="0" xfId="1" applyNumberFormat="1" applyFont="1" applyAlignment="1">
      <alignment wrapText="1"/>
    </xf>
    <xf numFmtId="164" fontId="3" fillId="0" borderId="1" xfId="1" applyNumberFormat="1" applyFont="1" applyFill="1" applyBorder="1" applyAlignment="1">
      <alignment vertical="center" wrapText="1"/>
    </xf>
    <xf numFmtId="164" fontId="0" fillId="0" borderId="1" xfId="1" applyNumberFormat="1" applyFont="1" applyBorder="1" applyAlignment="1" applyProtection="1">
      <alignment wrapText="1"/>
      <protection locked="0"/>
    </xf>
    <xf numFmtId="0" fontId="3" fillId="0" borderId="0" xfId="0" applyFont="1" applyAlignment="1">
      <alignment vertical="center" wrapText="1"/>
    </xf>
  </cellXfs>
  <cellStyles count="2">
    <cellStyle name="Normál" xfId="0" builtinId="0"/>
    <cellStyle name="Pénznem" xfId="1" builtinId="4"/>
  </cellStyles>
  <dxfs count="11"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color rgb="FF9C0006"/>
      </font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5807E-9E74-4ED4-A900-FC3719D6D278}">
  <dimension ref="A1:E12"/>
  <sheetViews>
    <sheetView tabSelected="1" workbookViewId="0">
      <selection activeCell="E7" sqref="E7"/>
    </sheetView>
  </sheetViews>
  <sheetFormatPr defaultRowHeight="15.6" x14ac:dyDescent="0.3"/>
  <cols>
    <col min="1" max="1" width="40.5" customWidth="1"/>
    <col min="2" max="4" width="17.69921875" customWidth="1"/>
    <col min="5" max="5" width="17.5" customWidth="1"/>
  </cols>
  <sheetData>
    <row r="1" spans="1:5" x14ac:dyDescent="0.3">
      <c r="A1" s="6" t="s">
        <v>1</v>
      </c>
      <c r="B1" s="6">
        <v>2023</v>
      </c>
      <c r="C1" s="6">
        <v>2024</v>
      </c>
      <c r="D1" s="6">
        <v>2025</v>
      </c>
      <c r="E1" s="6">
        <v>2026</v>
      </c>
    </row>
    <row r="2" spans="1:5" ht="28.8" x14ac:dyDescent="0.3">
      <c r="A2" s="2" t="s">
        <v>14</v>
      </c>
      <c r="B2" s="10"/>
      <c r="C2" s="10"/>
      <c r="D2" s="10"/>
      <c r="E2" s="10"/>
    </row>
    <row r="3" spans="1:5" ht="57.6" x14ac:dyDescent="0.3">
      <c r="A3" s="2" t="s">
        <v>13</v>
      </c>
      <c r="B3" s="10"/>
      <c r="C3" s="10"/>
      <c r="D3" s="10"/>
      <c r="E3" s="10"/>
    </row>
    <row r="4" spans="1:5" ht="43.2" x14ac:dyDescent="0.3">
      <c r="A4" s="2" t="s">
        <v>12</v>
      </c>
      <c r="B4" s="10"/>
      <c r="C4" s="10"/>
      <c r="D4" s="10"/>
      <c r="E4" s="10"/>
    </row>
    <row r="5" spans="1:5" ht="43.2" x14ac:dyDescent="0.3">
      <c r="A5" s="2" t="s">
        <v>11</v>
      </c>
      <c r="B5" s="11">
        <f t="shared" ref="B5:E5" si="0">B2-B3+B4</f>
        <v>0</v>
      </c>
      <c r="C5" s="11">
        <f t="shared" si="0"/>
        <v>0</v>
      </c>
      <c r="D5" s="11">
        <f t="shared" si="0"/>
        <v>0</v>
      </c>
      <c r="E5" s="11">
        <f t="shared" si="0"/>
        <v>0</v>
      </c>
    </row>
    <row r="6" spans="1:5" x14ac:dyDescent="0.3">
      <c r="A6" s="1"/>
      <c r="B6" s="1"/>
      <c r="C6" s="1"/>
      <c r="D6" s="1"/>
      <c r="E6" s="1"/>
    </row>
    <row r="7" spans="1:5" ht="28.8" x14ac:dyDescent="0.3">
      <c r="A7" s="2" t="s">
        <v>9</v>
      </c>
      <c r="B7" s="8"/>
      <c r="C7" s="8"/>
      <c r="D7" s="8"/>
      <c r="E7" s="8"/>
    </row>
    <row r="12" spans="1:5" x14ac:dyDescent="0.3">
      <c r="B12" s="15"/>
    </row>
  </sheetData>
  <sheetProtection algorithmName="SHA-512" hashValue="MrFMp+BjmxRckXu8mckhFm9LC64L0X1n6AlQFrcBO3Tp8G3Ac3lhrQ+xW+TGWw1tp1jLpfNkPE+SvtRkx0QhmQ==" saltValue="D/Q0UoLYcoxSFg5Qa9jvqQ==" spinCount="100000" sheet="1" objects="1" scenarios="1" formatCells="0"/>
  <conditionalFormatting sqref="B5:E5">
    <cfRule type="cellIs" dxfId="7" priority="4" operator="lessThan">
      <formula>0</formula>
    </cfRule>
    <cfRule type="cellIs" dxfId="8" priority="3" operator="lessThan">
      <formula>-50</formula>
    </cfRule>
    <cfRule type="cellIs" dxfId="9" priority="2" operator="lessThan">
      <formula>0</formula>
    </cfRule>
    <cfRule type="cellIs" dxfId="10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765B0-F0F8-4ED1-BF63-6B34CCD04584}">
  <dimension ref="A1:E7"/>
  <sheetViews>
    <sheetView workbookViewId="0">
      <selection activeCell="B2" sqref="B2:E4"/>
    </sheetView>
  </sheetViews>
  <sheetFormatPr defaultRowHeight="15.6" x14ac:dyDescent="0.3"/>
  <cols>
    <col min="1" max="1" width="49.59765625" customWidth="1"/>
    <col min="2" max="2" width="18.59765625" customWidth="1"/>
    <col min="3" max="3" width="17.69921875" customWidth="1"/>
    <col min="4" max="4" width="18.09765625" customWidth="1"/>
    <col min="5" max="5" width="17.59765625" customWidth="1"/>
  </cols>
  <sheetData>
    <row r="1" spans="1:5" x14ac:dyDescent="0.3">
      <c r="A1" s="6" t="s">
        <v>2</v>
      </c>
      <c r="B1" s="6">
        <v>2023</v>
      </c>
      <c r="C1" s="6">
        <v>2024</v>
      </c>
      <c r="D1" s="6">
        <v>2025</v>
      </c>
      <c r="E1" s="6">
        <v>2026</v>
      </c>
    </row>
    <row r="2" spans="1:5" ht="28.8" x14ac:dyDescent="0.3">
      <c r="A2" s="2" t="s">
        <v>14</v>
      </c>
      <c r="B2" s="10"/>
      <c r="C2" s="10"/>
      <c r="D2" s="10"/>
      <c r="E2" s="10"/>
    </row>
    <row r="3" spans="1:5" ht="43.2" x14ac:dyDescent="0.3">
      <c r="A3" s="2" t="s">
        <v>13</v>
      </c>
      <c r="B3" s="10"/>
      <c r="C3" s="10"/>
      <c r="D3" s="10"/>
      <c r="E3" s="10"/>
    </row>
    <row r="4" spans="1:5" ht="28.8" x14ac:dyDescent="0.3">
      <c r="A4" s="2" t="s">
        <v>12</v>
      </c>
      <c r="B4" s="10"/>
      <c r="C4" s="10"/>
      <c r="D4" s="10"/>
      <c r="E4" s="10"/>
    </row>
    <row r="5" spans="1:5" ht="43.2" x14ac:dyDescent="0.3">
      <c r="A5" s="2" t="s">
        <v>11</v>
      </c>
      <c r="B5" s="11">
        <f>B2-B3+B4</f>
        <v>0</v>
      </c>
      <c r="C5" s="11">
        <f t="shared" ref="C5:E5" si="0">C2-C3+C4</f>
        <v>0</v>
      </c>
      <c r="D5" s="11">
        <f t="shared" si="0"/>
        <v>0</v>
      </c>
      <c r="E5" s="11">
        <f t="shared" si="0"/>
        <v>0</v>
      </c>
    </row>
    <row r="6" spans="1:5" x14ac:dyDescent="0.3">
      <c r="A6" s="1"/>
      <c r="B6" s="1"/>
      <c r="C6" s="1"/>
      <c r="D6" s="1"/>
      <c r="E6" s="1"/>
    </row>
    <row r="7" spans="1:5" ht="28.8" x14ac:dyDescent="0.3">
      <c r="A7" s="2" t="s">
        <v>9</v>
      </c>
      <c r="B7" s="8"/>
      <c r="C7" s="8"/>
      <c r="D7" s="8"/>
      <c r="E7" s="8"/>
    </row>
  </sheetData>
  <sheetProtection algorithmName="SHA-512" hashValue="KyOWDTiXJJclL+VDElihHWIa3YwVi0S0MYpCY0v5+dFelgLR4M5HDLksHK2gnAhwIaGKe4tdMMZapvGZrp782Q==" saltValue="kd7NMHrgMPelqZy9tWbMoA==" spinCount="100000" sheet="1" objects="1" scenarios="1"/>
  <conditionalFormatting sqref="B5:E5">
    <cfRule type="cellIs" dxfId="6" priority="1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71C78-767C-40AD-992E-BED28BBDFFE7}">
  <dimension ref="A1:E7"/>
  <sheetViews>
    <sheetView workbookViewId="0">
      <selection activeCell="B2" sqref="B2:E4"/>
    </sheetView>
  </sheetViews>
  <sheetFormatPr defaultRowHeight="15.6" x14ac:dyDescent="0.3"/>
  <cols>
    <col min="1" max="1" width="57.3984375" customWidth="1"/>
    <col min="2" max="2" width="17.796875" customWidth="1"/>
    <col min="3" max="3" width="17.5" customWidth="1"/>
    <col min="4" max="5" width="17.59765625" customWidth="1"/>
  </cols>
  <sheetData>
    <row r="1" spans="1:5" x14ac:dyDescent="0.3">
      <c r="A1" s="6" t="s">
        <v>3</v>
      </c>
      <c r="B1" s="6">
        <v>2023</v>
      </c>
      <c r="C1" s="6">
        <v>2024</v>
      </c>
      <c r="D1" s="6">
        <v>2025</v>
      </c>
      <c r="E1" s="6">
        <v>2026</v>
      </c>
    </row>
    <row r="2" spans="1:5" x14ac:dyDescent="0.3">
      <c r="A2" s="2" t="s">
        <v>14</v>
      </c>
      <c r="B2" s="10"/>
      <c r="C2" s="10"/>
      <c r="D2" s="10"/>
      <c r="E2" s="10"/>
    </row>
    <row r="3" spans="1:5" ht="43.2" x14ac:dyDescent="0.3">
      <c r="A3" s="2" t="s">
        <v>13</v>
      </c>
      <c r="B3" s="10"/>
      <c r="C3" s="10"/>
      <c r="D3" s="10"/>
      <c r="E3" s="10"/>
    </row>
    <row r="4" spans="1:5" ht="28.8" x14ac:dyDescent="0.3">
      <c r="A4" s="2" t="s">
        <v>12</v>
      </c>
      <c r="B4" s="10"/>
      <c r="C4" s="10"/>
      <c r="D4" s="10"/>
      <c r="E4" s="10"/>
    </row>
    <row r="5" spans="1:5" ht="43.2" x14ac:dyDescent="0.3">
      <c r="A5" s="2" t="s">
        <v>11</v>
      </c>
      <c r="B5" s="11">
        <f>B2-B3+B4</f>
        <v>0</v>
      </c>
      <c r="C5" s="11">
        <f t="shared" ref="C5:E5" si="0">C2-C3+C4</f>
        <v>0</v>
      </c>
      <c r="D5" s="11">
        <f t="shared" si="0"/>
        <v>0</v>
      </c>
      <c r="E5" s="11">
        <f t="shared" si="0"/>
        <v>0</v>
      </c>
    </row>
    <row r="6" spans="1:5" x14ac:dyDescent="0.3">
      <c r="A6" s="1"/>
      <c r="B6" s="1"/>
      <c r="C6" s="1"/>
      <c r="D6" s="1"/>
      <c r="E6" s="1"/>
    </row>
    <row r="7" spans="1:5" ht="28.8" x14ac:dyDescent="0.3">
      <c r="A7" s="2" t="s">
        <v>9</v>
      </c>
      <c r="B7" s="8"/>
      <c r="C7" s="8"/>
      <c r="D7" s="8"/>
      <c r="E7" s="8"/>
    </row>
  </sheetData>
  <sheetProtection algorithmName="SHA-512" hashValue="2UQ1vOPi1dF1E7BEyUjWK8mSF73QCmYBqf6aT7yiBMOF3Hc/Pm0uw3bqrgVH7sdt78Gspzo2Y3VTd6plsXQtog==" saltValue="g94dUFHdVKy3LYLgRNmWtA==" spinCount="100000" sheet="1" objects="1" scenarios="1"/>
  <conditionalFormatting sqref="B5:E5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B96BC-2C4A-4AA0-83DF-A3BF28F9A491}">
  <dimension ref="A1:E7"/>
  <sheetViews>
    <sheetView workbookViewId="0">
      <selection activeCell="B2" sqref="B2:E4"/>
    </sheetView>
  </sheetViews>
  <sheetFormatPr defaultRowHeight="15.6" x14ac:dyDescent="0.3"/>
  <cols>
    <col min="1" max="1" width="34.296875" bestFit="1" customWidth="1"/>
    <col min="2" max="2" width="24.8984375" customWidth="1"/>
    <col min="3" max="3" width="25.59765625" customWidth="1"/>
    <col min="4" max="4" width="22.5" customWidth="1"/>
    <col min="5" max="5" width="21.296875" customWidth="1"/>
  </cols>
  <sheetData>
    <row r="1" spans="1:5" x14ac:dyDescent="0.3">
      <c r="A1" s="6" t="s">
        <v>4</v>
      </c>
      <c r="B1" s="6">
        <v>2023</v>
      </c>
      <c r="C1" s="6">
        <v>2024</v>
      </c>
      <c r="D1" s="6">
        <v>2025</v>
      </c>
      <c r="E1" s="6">
        <v>2026</v>
      </c>
    </row>
    <row r="2" spans="1:5" ht="28.8" x14ac:dyDescent="0.3">
      <c r="A2" s="2" t="s">
        <v>14</v>
      </c>
      <c r="B2" s="10"/>
      <c r="C2" s="10"/>
      <c r="D2" s="10"/>
      <c r="E2" s="10"/>
    </row>
    <row r="3" spans="1:5" ht="57.6" x14ac:dyDescent="0.3">
      <c r="A3" s="2" t="s">
        <v>13</v>
      </c>
      <c r="B3" s="10"/>
      <c r="C3" s="10"/>
      <c r="D3" s="10"/>
      <c r="E3" s="10"/>
    </row>
    <row r="4" spans="1:5" ht="43.2" x14ac:dyDescent="0.3">
      <c r="A4" s="2" t="s">
        <v>12</v>
      </c>
      <c r="B4" s="10"/>
      <c r="C4" s="10"/>
      <c r="D4" s="10"/>
      <c r="E4" s="10"/>
    </row>
    <row r="5" spans="1:5" ht="57.6" x14ac:dyDescent="0.3">
      <c r="A5" s="2" t="s">
        <v>11</v>
      </c>
      <c r="B5" s="11">
        <f>B2-B3+B4</f>
        <v>0</v>
      </c>
      <c r="C5" s="11">
        <f t="shared" ref="C5:E5" si="0">C2-C3+C4</f>
        <v>0</v>
      </c>
      <c r="D5" s="11">
        <f t="shared" si="0"/>
        <v>0</v>
      </c>
      <c r="E5" s="11">
        <f t="shared" si="0"/>
        <v>0</v>
      </c>
    </row>
    <row r="6" spans="1:5" x14ac:dyDescent="0.3">
      <c r="A6" s="1"/>
      <c r="B6" s="1"/>
      <c r="C6" s="1"/>
      <c r="D6" s="1"/>
      <c r="E6" s="1"/>
    </row>
    <row r="7" spans="1:5" ht="43.2" x14ac:dyDescent="0.3">
      <c r="A7" s="2" t="s">
        <v>9</v>
      </c>
      <c r="B7" s="8"/>
      <c r="C7" s="8"/>
      <c r="D7" s="8"/>
      <c r="E7" s="8"/>
    </row>
  </sheetData>
  <sheetProtection algorithmName="SHA-512" hashValue="z1lHNU7+BmCIQxjTH6wHxT2OK5BXPwSo7B2omAngtxebeW4JVa5+oASsdE25pxO0kzG9+QOXyljwcgUFhnwocA==" saltValue="5mNswKDgxQpqSMnvtKvw6g==" spinCount="100000" sheet="1" objects="1" scenarios="1"/>
  <conditionalFormatting sqref="B5:E5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78D0-70C4-4317-B5FB-A26632B9186F}">
  <dimension ref="A1:E7"/>
  <sheetViews>
    <sheetView workbookViewId="0">
      <selection activeCell="B2" sqref="B2:E4"/>
    </sheetView>
  </sheetViews>
  <sheetFormatPr defaultRowHeight="15.6" x14ac:dyDescent="0.3"/>
  <cols>
    <col min="1" max="1" width="55.69921875" customWidth="1"/>
    <col min="2" max="2" width="18.09765625" customWidth="1"/>
    <col min="3" max="3" width="20.5" customWidth="1"/>
    <col min="4" max="4" width="23.19921875" customWidth="1"/>
    <col min="5" max="5" width="26.69921875" customWidth="1"/>
  </cols>
  <sheetData>
    <row r="1" spans="1:5" x14ac:dyDescent="0.3">
      <c r="A1" s="6" t="s">
        <v>5</v>
      </c>
      <c r="B1" s="6">
        <v>2023</v>
      </c>
      <c r="C1" s="6">
        <v>2024</v>
      </c>
      <c r="D1" s="6">
        <v>2025</v>
      </c>
      <c r="E1" s="6">
        <v>2026</v>
      </c>
    </row>
    <row r="2" spans="1:5" ht="28.8" x14ac:dyDescent="0.3">
      <c r="A2" s="2" t="s">
        <v>14</v>
      </c>
      <c r="B2" s="10"/>
      <c r="C2" s="10"/>
      <c r="D2" s="10"/>
      <c r="E2" s="10"/>
    </row>
    <row r="3" spans="1:5" ht="43.2" x14ac:dyDescent="0.3">
      <c r="A3" s="2" t="s">
        <v>13</v>
      </c>
      <c r="B3" s="10"/>
      <c r="C3" s="10"/>
      <c r="D3" s="10"/>
      <c r="E3" s="10"/>
    </row>
    <row r="4" spans="1:5" ht="28.8" x14ac:dyDescent="0.3">
      <c r="A4" s="2" t="s">
        <v>12</v>
      </c>
      <c r="B4" s="10"/>
      <c r="C4" s="10"/>
      <c r="D4" s="10"/>
      <c r="E4" s="10"/>
    </row>
    <row r="5" spans="1:5" ht="43.2" x14ac:dyDescent="0.3">
      <c r="A5" s="2" t="s">
        <v>11</v>
      </c>
      <c r="B5" s="11">
        <f>B2-B3+B4</f>
        <v>0</v>
      </c>
      <c r="C5" s="11">
        <f t="shared" ref="C5:E5" si="0">C2-C3+C4</f>
        <v>0</v>
      </c>
      <c r="D5" s="11">
        <f t="shared" si="0"/>
        <v>0</v>
      </c>
      <c r="E5" s="11">
        <f t="shared" si="0"/>
        <v>0</v>
      </c>
    </row>
    <row r="6" spans="1:5" x14ac:dyDescent="0.3">
      <c r="A6" s="1"/>
      <c r="B6" s="1"/>
      <c r="C6" s="1"/>
      <c r="D6" s="1"/>
      <c r="E6" s="1"/>
    </row>
    <row r="7" spans="1:5" ht="28.8" x14ac:dyDescent="0.3">
      <c r="A7" s="2" t="s">
        <v>9</v>
      </c>
      <c r="B7" s="8"/>
      <c r="C7" s="8"/>
      <c r="D7" s="8"/>
      <c r="E7" s="8"/>
    </row>
  </sheetData>
  <sheetProtection sheet="1" objects="1" scenarios="1"/>
  <conditionalFormatting sqref="B5:E5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E563E-DAB8-447F-A16D-83CF17EDFB68}">
  <dimension ref="A1:E7"/>
  <sheetViews>
    <sheetView workbookViewId="0">
      <selection activeCell="B2" sqref="B2:E4"/>
    </sheetView>
  </sheetViews>
  <sheetFormatPr defaultRowHeight="15.6" x14ac:dyDescent="0.3"/>
  <cols>
    <col min="1" max="1" width="36.5" customWidth="1"/>
    <col min="2" max="2" width="17.09765625" customWidth="1"/>
    <col min="3" max="3" width="17.8984375" customWidth="1"/>
    <col min="4" max="4" width="18.19921875" customWidth="1"/>
    <col min="5" max="5" width="17.19921875" customWidth="1"/>
  </cols>
  <sheetData>
    <row r="1" spans="1:5" x14ac:dyDescent="0.3">
      <c r="A1" s="6" t="s">
        <v>6</v>
      </c>
      <c r="B1" s="6">
        <v>2023</v>
      </c>
      <c r="C1" s="6">
        <v>2024</v>
      </c>
      <c r="D1" s="6">
        <v>2025</v>
      </c>
      <c r="E1" s="6">
        <v>2026</v>
      </c>
    </row>
    <row r="2" spans="1:5" ht="28.8" x14ac:dyDescent="0.3">
      <c r="A2" s="2" t="s">
        <v>14</v>
      </c>
      <c r="B2" s="10"/>
      <c r="C2" s="10"/>
      <c r="D2" s="10"/>
      <c r="E2" s="10"/>
    </row>
    <row r="3" spans="1:5" ht="57.6" x14ac:dyDescent="0.3">
      <c r="A3" s="2" t="s">
        <v>13</v>
      </c>
      <c r="B3" s="10"/>
      <c r="C3" s="10"/>
      <c r="D3" s="10"/>
      <c r="E3" s="10"/>
    </row>
    <row r="4" spans="1:5" ht="43.2" x14ac:dyDescent="0.3">
      <c r="A4" s="2" t="s">
        <v>12</v>
      </c>
      <c r="B4" s="10"/>
      <c r="C4" s="10"/>
      <c r="D4" s="10"/>
      <c r="E4" s="10"/>
    </row>
    <row r="5" spans="1:5" ht="57.6" x14ac:dyDescent="0.3">
      <c r="A5" s="2" t="s">
        <v>11</v>
      </c>
      <c r="B5" s="11">
        <f>B2-B3+B4</f>
        <v>0</v>
      </c>
      <c r="C5" s="11">
        <f t="shared" ref="C5:E5" si="0">C2-C3+C4</f>
        <v>0</v>
      </c>
      <c r="D5" s="11">
        <f t="shared" si="0"/>
        <v>0</v>
      </c>
      <c r="E5" s="11">
        <f t="shared" si="0"/>
        <v>0</v>
      </c>
    </row>
    <row r="6" spans="1:5" x14ac:dyDescent="0.3">
      <c r="A6" s="1"/>
      <c r="B6" s="1"/>
      <c r="C6" s="1"/>
      <c r="D6" s="1"/>
      <c r="E6" s="1"/>
    </row>
    <row r="7" spans="1:5" ht="28.8" x14ac:dyDescent="0.3">
      <c r="A7" s="2" t="s">
        <v>9</v>
      </c>
      <c r="B7" s="8"/>
      <c r="C7" s="8"/>
      <c r="D7" s="8"/>
      <c r="E7" s="8"/>
    </row>
  </sheetData>
  <sheetProtection algorithmName="SHA-512" hashValue="OmXNW3SBDrXdne1RLSNA6Gr5RXNufHWeCm+qx1hyOSBHZQ1aTxd395DFLhb9jjTnOOdEXBlnyizY6FSuNz6vEQ==" saltValue="xENbeY7RGUjlkhtMhE+aHg==" spinCount="100000" sheet="1" objects="1" scenarios="1"/>
  <conditionalFormatting sqref="B5:E5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17C91-F301-4BA9-9F1C-54EAAFEB5E20}">
  <dimension ref="A1:E7"/>
  <sheetViews>
    <sheetView workbookViewId="0">
      <selection activeCell="D5" sqref="D5"/>
    </sheetView>
  </sheetViews>
  <sheetFormatPr defaultRowHeight="15.6" x14ac:dyDescent="0.3"/>
  <cols>
    <col min="1" max="1" width="44.8984375" customWidth="1"/>
    <col min="2" max="2" width="17.3984375" customWidth="1"/>
    <col min="3" max="3" width="17.69921875" customWidth="1"/>
    <col min="4" max="4" width="17.5" customWidth="1"/>
    <col min="5" max="5" width="17.69921875" customWidth="1"/>
  </cols>
  <sheetData>
    <row r="1" spans="1:5" x14ac:dyDescent="0.3">
      <c r="A1" s="5" t="s">
        <v>7</v>
      </c>
      <c r="B1" s="6">
        <v>2023</v>
      </c>
      <c r="C1" s="6">
        <v>2024</v>
      </c>
      <c r="D1" s="6">
        <v>2025</v>
      </c>
      <c r="E1" s="6">
        <v>2026</v>
      </c>
    </row>
    <row r="2" spans="1:5" ht="28.8" x14ac:dyDescent="0.3">
      <c r="A2" s="2" t="s">
        <v>14</v>
      </c>
      <c r="B2" s="10"/>
      <c r="C2" s="10"/>
      <c r="D2" s="10"/>
      <c r="E2" s="10"/>
    </row>
    <row r="3" spans="1:5" ht="43.2" x14ac:dyDescent="0.3">
      <c r="A3" s="2" t="s">
        <v>13</v>
      </c>
      <c r="B3" s="10"/>
      <c r="C3" s="10"/>
      <c r="D3" s="10"/>
      <c r="E3" s="10"/>
    </row>
    <row r="4" spans="1:5" ht="28.8" x14ac:dyDescent="0.3">
      <c r="A4" s="2" t="s">
        <v>12</v>
      </c>
      <c r="B4" s="10"/>
      <c r="C4" s="10"/>
      <c r="D4" s="10"/>
      <c r="E4" s="10"/>
    </row>
    <row r="5" spans="1:5" ht="43.2" x14ac:dyDescent="0.3">
      <c r="A5" s="2" t="s">
        <v>11</v>
      </c>
      <c r="B5" s="11">
        <f>B2-B3+B4</f>
        <v>0</v>
      </c>
      <c r="C5" s="11">
        <f t="shared" ref="C5:E5" si="0">C2-C3+C4</f>
        <v>0</v>
      </c>
      <c r="D5" s="11">
        <f t="shared" si="0"/>
        <v>0</v>
      </c>
      <c r="E5" s="11">
        <f t="shared" si="0"/>
        <v>0</v>
      </c>
    </row>
    <row r="6" spans="1:5" x14ac:dyDescent="0.3">
      <c r="A6" s="12"/>
      <c r="B6" s="12"/>
      <c r="C6" s="12"/>
      <c r="D6" s="12"/>
      <c r="E6" s="12"/>
    </row>
    <row r="7" spans="1:5" ht="28.8" x14ac:dyDescent="0.3">
      <c r="A7" s="13" t="s">
        <v>9</v>
      </c>
      <c r="B7" s="14"/>
      <c r="C7" s="14"/>
      <c r="D7" s="14"/>
      <c r="E7" s="14"/>
    </row>
  </sheetData>
  <sheetProtection algorithmName="SHA-512" hashValue="PCkUGBzfH5ODelEa+Z1gjwfbHU3/L/WvtW+y+zjgSljS8uwMH+sSkvwmHYdlw3efQIuD1l9DXpVT1O9qK4x71Q==" saltValue="wzPGFvxzFbinOHPHT399Eg==" spinCount="100000" sheet="1" objects="1" scenarios="1"/>
  <conditionalFormatting sqref="B5:E5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3DF3C-B9BE-4975-88CF-CE3F11FEF128}">
  <sheetPr>
    <tabColor rgb="FF00B050"/>
  </sheetPr>
  <dimension ref="A1:C8"/>
  <sheetViews>
    <sheetView workbookViewId="0">
      <selection activeCell="B5" sqref="B5"/>
    </sheetView>
  </sheetViews>
  <sheetFormatPr defaultRowHeight="15.6" x14ac:dyDescent="0.3"/>
  <cols>
    <col min="1" max="1" width="37.5" customWidth="1"/>
    <col min="2" max="2" width="33.5" customWidth="1"/>
    <col min="3" max="3" width="35.5" customWidth="1"/>
  </cols>
  <sheetData>
    <row r="1" spans="1:3" x14ac:dyDescent="0.3">
      <c r="A1" s="3" t="s">
        <v>0</v>
      </c>
      <c r="B1" s="3" t="s">
        <v>10</v>
      </c>
      <c r="C1" s="3" t="s">
        <v>8</v>
      </c>
    </row>
    <row r="2" spans="1:3" x14ac:dyDescent="0.3">
      <c r="A2" s="3" t="s">
        <v>1</v>
      </c>
      <c r="B2" s="9">
        <f>SUM(SZJ!B5:E5)</f>
        <v>0</v>
      </c>
      <c r="C2" s="4">
        <f>SZJ!D7</f>
        <v>0</v>
      </c>
    </row>
    <row r="3" spans="1:3" x14ac:dyDescent="0.3">
      <c r="A3" s="7" t="s">
        <v>2</v>
      </c>
      <c r="B3" s="9">
        <f>SUM('TE ef (nem ing +ing)'!B5:E5)</f>
        <v>0</v>
      </c>
      <c r="C3" s="4">
        <f>'TE ef (nem ing +ing)'!D7</f>
        <v>0</v>
      </c>
    </row>
    <row r="4" spans="1:3" x14ac:dyDescent="0.3">
      <c r="A4" s="7" t="s">
        <v>3</v>
      </c>
      <c r="B4" s="9">
        <f>SUM('TE uf. (ing)'!B5:E5)</f>
        <v>0</v>
      </c>
      <c r="C4" s="4">
        <f>'TE uf. (ing)'!D7</f>
        <v>0</v>
      </c>
    </row>
    <row r="5" spans="1:3" x14ac:dyDescent="0.3">
      <c r="A5" s="7" t="s">
        <v>4</v>
      </c>
      <c r="B5" s="9">
        <f>SUM(Üzem.!B5:E5)</f>
        <v>0</v>
      </c>
      <c r="C5" s="4">
        <f>Üzem.!D7</f>
        <v>0</v>
      </c>
    </row>
    <row r="6" spans="1:3" x14ac:dyDescent="0.3">
      <c r="A6" s="7" t="s">
        <v>5</v>
      </c>
      <c r="B6" s="9">
        <f>SUM(UP!B5:E5)</f>
        <v>0</v>
      </c>
      <c r="C6" s="4">
        <f>UP!D7</f>
        <v>0</v>
      </c>
    </row>
    <row r="7" spans="1:3" x14ac:dyDescent="0.3">
      <c r="A7" s="7" t="s">
        <v>6</v>
      </c>
      <c r="B7" s="9">
        <f>SUM(Vers.!B5:E5)</f>
        <v>0</v>
      </c>
      <c r="C7" s="4">
        <f>Vers.!D7</f>
        <v>0</v>
      </c>
    </row>
    <row r="8" spans="1:3" x14ac:dyDescent="0.3">
      <c r="A8" s="4" t="s">
        <v>7</v>
      </c>
      <c r="B8" s="9">
        <f>SUM('Kieg. spf tám.'!B5:E5)</f>
        <v>0</v>
      </c>
      <c r="C8" s="4">
        <f>'Kieg. spf tám.'!D7</f>
        <v>0</v>
      </c>
    </row>
  </sheetData>
  <sheetProtection algorithmName="SHA-512" hashValue="ddxaYbkwdEkqcDJrRpRWFug0j+J4Mj0z5HXmIOZUTXEWF/LCYNxavJxsH4UgS+Zyt0EHZQeMEirFUEhDi5NeaQ==" saltValue="9SCfb0BEIX+5hWpZKjGSnw==" spinCount="100000" sheet="1" objects="1" scenarios="1"/>
  <conditionalFormatting sqref="B2:B8">
    <cfRule type="cellIs" dxfId="0" priority="1" operator="lessThan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CE024F5F1B74F0478E1F8640B30BCD56" ma:contentTypeVersion="19" ma:contentTypeDescription="Új dokumentum létrehozása." ma:contentTypeScope="" ma:versionID="021d11c3122fa32c779de4474d5099d9">
  <xsd:schema xmlns:xsd="http://www.w3.org/2001/XMLSchema" xmlns:xs="http://www.w3.org/2001/XMLSchema" xmlns:p="http://schemas.microsoft.com/office/2006/metadata/properties" xmlns:ns2="26c5bdc6-0fb0-4292-9851-16289d1fae4e" xmlns:ns3="381af1c9-5269-4b2f-8e31-c0cbe6c89b8b" targetNamespace="http://schemas.microsoft.com/office/2006/metadata/properties" ma:root="true" ma:fieldsID="9062bcafb97a63e2fff84155faf714a3" ns2:_="" ns3:_="">
    <xsd:import namespace="26c5bdc6-0fb0-4292-9851-16289d1fae4e"/>
    <xsd:import namespace="381af1c9-5269-4b2f-8e31-c0cbe6c89b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c5bdc6-0fb0-4292-9851-16289d1fae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Képcímkék" ma:readOnly="false" ma:fieldId="{5cf76f15-5ced-4ddc-b409-7134ff3c332f}" ma:taxonomyMulti="true" ma:sspId="14e25767-935f-487e-bb6d-daa8af6355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1af1c9-5269-4b2f-8e31-c0cbe6c89b8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89c2d97-d45e-4485-b5e9-a74fdc0db036}" ma:internalName="TaxCatchAll" ma:showField="CatchAllData" ma:web="381af1c9-5269-4b2f-8e31-c0cbe6c89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6c5bdc6-0fb0-4292-9851-16289d1fae4e">
      <Terms xmlns="http://schemas.microsoft.com/office/infopath/2007/PartnerControls"/>
    </lcf76f155ced4ddcb4097134ff3c332f>
    <TaxCatchAll xmlns="381af1c9-5269-4b2f-8e31-c0cbe6c89b8b" xsi:nil="true"/>
  </documentManagement>
</p:properties>
</file>

<file path=customXml/itemProps1.xml><?xml version="1.0" encoding="utf-8"?>
<ds:datastoreItem xmlns:ds="http://schemas.openxmlformats.org/officeDocument/2006/customXml" ds:itemID="{6E95CAE9-1277-4C08-A938-575E4CD0B9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B2E419-3F19-4691-B531-4AD5E7299A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c5bdc6-0fb0-4292-9851-16289d1fae4e"/>
    <ds:schemaRef ds:uri="381af1c9-5269-4b2f-8e31-c0cbe6c89b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E56C0F-7999-4F0F-A2F8-B2108A5B126E}">
  <ds:schemaRefs>
    <ds:schemaRef ds:uri="http://purl.org/dc/elements/1.1/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381af1c9-5269-4b2f-8e31-c0cbe6c89b8b"/>
    <ds:schemaRef ds:uri="26c5bdc6-0fb0-4292-9851-16289d1fae4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SZJ</vt:lpstr>
      <vt:lpstr>TE ef (nem ing +ing)</vt:lpstr>
      <vt:lpstr>TE uf. (ing)</vt:lpstr>
      <vt:lpstr>Üzem.</vt:lpstr>
      <vt:lpstr>UP</vt:lpstr>
      <vt:lpstr>Vers.</vt:lpstr>
      <vt:lpstr>Kieg. spf tám.</vt:lpstr>
      <vt:lpstr>2025 összesítő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Nádai Aina Márta</dc:creator>
  <cp:lastModifiedBy>Nádai Aina Márta</cp:lastModifiedBy>
  <dcterms:created xsi:type="dcterms:W3CDTF">2026-07-02T08:38:15Z</dcterms:created>
  <dcterms:modified xsi:type="dcterms:W3CDTF">2026-07-22T17:08:43Z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0x010100CE024F5F1B74F0478E1F8640B30BCD56</vt:lpwstr>
  </property>
  <property fmtid="{D5CDD505-2E9C-101B-9397-08002B2CF9AE}" pid="3" name="MediaServiceImageTags">
    <vt:lpwstr/>
  </property>
</Properties>
</file>